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ahp\git\Praktika_Semester_4\Mechatronische Komponenten MK\Versuch 1\"/>
    </mc:Choice>
  </mc:AlternateContent>
  <xr:revisionPtr revIDLastSave="0" documentId="8_{37139F68-8F33-4FF4-AE01-B988185E6B83}" xr6:coauthVersionLast="47" xr6:coauthVersionMax="47" xr10:uidLastSave="{00000000-0000-0000-0000-000000000000}"/>
  <bookViews>
    <workbookView xWindow="-110" yWindow="-110" windowWidth="19420" windowHeight="11500" xr2:uid="{5E9E082B-AEBD-409E-AB22-CE973CCEDB8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I9" i="1"/>
  <c r="I7" i="1"/>
  <c r="I6" i="1"/>
</calcChain>
</file>

<file path=xl/sharedStrings.xml><?xml version="1.0" encoding="utf-8"?>
<sst xmlns="http://schemas.openxmlformats.org/spreadsheetml/2006/main" count="17" uniqueCount="17">
  <si>
    <t>Impedanz</t>
  </si>
  <si>
    <t>Phasenwilkel</t>
  </si>
  <si>
    <t>Ohmscher R</t>
  </si>
  <si>
    <t>BlindR</t>
  </si>
  <si>
    <t>Induktivität</t>
  </si>
  <si>
    <t>Güte</t>
  </si>
  <si>
    <t>Q</t>
  </si>
  <si>
    <t>Offen 5Hz</t>
  </si>
  <si>
    <t>Z [Ohm]</t>
  </si>
  <si>
    <t>Rho [°]</t>
  </si>
  <si>
    <t>R_L [Ohm]</t>
  </si>
  <si>
    <t>X_L [Ohm]</t>
  </si>
  <si>
    <t>Offen 50Hz</t>
  </si>
  <si>
    <t>L [mH]</t>
  </si>
  <si>
    <t>Zu 5Hz</t>
  </si>
  <si>
    <t>Zu 50Hz</t>
  </si>
  <si>
    <t>Z berech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</si>
</sst>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9F42-ED7D-4D39-9A12-5D13246F4081}">
  <dimension ref="A4:I9"/>
  <sheetViews>
    <sheetView tabSelected="1" zoomScale="173" workbookViewId="0">
      <selection activeCell="H4" sqref="H4"/>
    </sheetView>
  </sheetViews>
  <sheetFormatPr baseColWidth="10" defaultRowHeight="14.5" x14ac:dyDescent="0.35"/>
  <cols>
    <col min="2" max="7" width="10.54296875" customWidth="1"/>
  </cols>
  <sheetData>
    <row r="4" spans="1:9" x14ac:dyDescent="0.3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9" x14ac:dyDescent="0.35">
      <c r="B5" s="1" t="s">
        <v>8</v>
      </c>
      <c r="C5" s="1" t="s">
        <v>9</v>
      </c>
      <c r="D5" s="1" t="s">
        <v>10</v>
      </c>
      <c r="E5" s="1" t="s">
        <v>11</v>
      </c>
      <c r="F5" s="1" t="s">
        <v>13</v>
      </c>
      <c r="G5" s="1" t="s">
        <v>6</v>
      </c>
      <c r="I5" t="s">
        <v>16</v>
      </c>
    </row>
    <row r="6" spans="1:9" x14ac:dyDescent="0.35">
      <c r="A6" s="1" t="s">
        <v>7</v>
      </c>
      <c r="B6" s="2">
        <v>46</v>
      </c>
      <c r="C6" s="3">
        <v>8.1999999999999993</v>
      </c>
      <c r="D6" s="3">
        <v>45.7</v>
      </c>
      <c r="E6" s="3">
        <v>6.6</v>
      </c>
      <c r="F6" s="3">
        <v>210</v>
      </c>
      <c r="G6" s="6">
        <v>0.14499999999999999</v>
      </c>
      <c r="I6">
        <f>SQRT(D6^2+E6^2)</f>
        <v>46.174126954388647</v>
      </c>
    </row>
    <row r="7" spans="1:9" x14ac:dyDescent="0.35">
      <c r="A7" s="1" t="s">
        <v>12</v>
      </c>
      <c r="B7" s="4">
        <v>83.7</v>
      </c>
      <c r="C7" s="5">
        <v>46</v>
      </c>
      <c r="D7" s="5">
        <v>58</v>
      </c>
      <c r="E7" s="11">
        <v>60.3</v>
      </c>
      <c r="F7" s="5">
        <v>192</v>
      </c>
      <c r="G7" s="7">
        <v>1.0389999999999999</v>
      </c>
      <c r="I7">
        <f>SQRT(D7^2+E7^2)</f>
        <v>83.666540504552955</v>
      </c>
    </row>
    <row r="8" spans="1:9" x14ac:dyDescent="0.35">
      <c r="A8" s="1" t="s">
        <v>14</v>
      </c>
      <c r="B8" s="4">
        <v>48</v>
      </c>
      <c r="C8" s="5">
        <v>12.5</v>
      </c>
      <c r="D8" s="5">
        <v>46.664000000000001</v>
      </c>
      <c r="E8" s="11">
        <v>10.15</v>
      </c>
      <c r="F8" s="5">
        <v>340</v>
      </c>
      <c r="G8" s="7">
        <v>0.22500000000000001</v>
      </c>
      <c r="I8">
        <f>SQRT(D8^2+E8^2)</f>
        <v>47.755119055447871</v>
      </c>
    </row>
    <row r="9" spans="1:9" x14ac:dyDescent="0.35">
      <c r="A9" s="1" t="s">
        <v>15</v>
      </c>
      <c r="B9" s="8">
        <v>131.44999999999999</v>
      </c>
      <c r="C9" s="9">
        <v>48.23</v>
      </c>
      <c r="D9" s="9">
        <v>87.5</v>
      </c>
      <c r="E9" s="9">
        <v>98</v>
      </c>
      <c r="F9" s="9">
        <v>312</v>
      </c>
      <c r="G9" s="10">
        <v>1.1200000000000001</v>
      </c>
      <c r="I9">
        <f>SQRT(D9^2+E9^2)</f>
        <v>131.37827065386421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Peschka</dc:creator>
  <cp:lastModifiedBy>Noah Peschka</cp:lastModifiedBy>
  <dcterms:created xsi:type="dcterms:W3CDTF">2026-05-20T12:22:39Z</dcterms:created>
  <dcterms:modified xsi:type="dcterms:W3CDTF">2026-05-20T15:51:36Z</dcterms:modified>
</cp:coreProperties>
</file>